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73A7B8E4-582B-408F-8CF1-9ECB42FE6A6C}"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<sst xmlns="http://schemas.openxmlformats.org/spreadsheetml/2006/main" count="391" uniqueCount="252">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</sst>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152</v>
      </c>
      <c r="B10" s="160"/>
      <c r="C10" s="110" t="str">
        <f>VLOOKUP(A10,lista,2,0)</f>
        <v>G. PROYECTOS FERROVIARIOS</v>
      </c>
      <c r="D10" s="110"/>
      <c r="E10" s="110"/>
      <c r="F10" s="110"/>
      <c r="G10" s="110" t="str">
        <f>VLOOKUP(A10,lista,3,0)</f>
        <v>Técnico/a 1</v>
      </c>
      <c r="H10" s="110"/>
      <c r="I10" s="121" t="str">
        <f>VLOOKUP(A10,lista,4,0)</f>
        <v>Especialista en redacción de proyectos ferroviarios</v>
      </c>
      <c r="J10" s="122"/>
      <c r="K10" s="110" t="str">
        <f>VLOOKUP(A10,lista,5,0)</f>
        <v>Valencia</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3 años de experiencia global.
Estudios equivalentes a Máster en Transporte, Territorio y Urbanismo.
Al menos 1 año de experiencia en trazado de ferrocarriles con Civil 3D.
Al menos 1 año de experiencia en consultoría de transporte ferroviario.</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elFzc9EpKbt7ZsVBTcwgdLNwY5+BdUo7Dn29mC7LWYNsAIOdcnvuiD3pjkaaBTo/JMaakhiM2Pw2opLTi8/J5w==" saltValue="QxZ9U3oZ6UfCA7xHGsrgG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2026-01-12T10:49:58Z</dcterms:modified>
</cp:coreProperties>
</file>